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Рабочая таблица" sheetId="2" state="visible" r:id="rId2"/>
  </sheets>
  <definedNames>
    <definedName name="_xlnm._FilterDatabase" localSheetId="1" hidden="1">'Рабочая таблица'!$A$1:$H$21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1CE"/>
      </patternFill>
    </fill>
    <fill>
      <patternFill patternType="solid">
        <fgColor rgb="00172C45"/>
      </patternFill>
    </fill>
    <fill>
      <patternFill patternType="solid">
        <fgColor rgb="00E5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wrapText="1"/>
    </xf>
    <xf numFmtId="0" fontId="0" fillId="2" borderId="0" applyAlignment="1" pivotButton="0" quotePrefix="0" xfId="0">
      <alignment vertical="top" wrapText="1"/>
    </xf>
    <xf numFmtId="164" fontId="0" fillId="4" borderId="0" applyAlignment="1" pivotButton="0" quotePrefix="0" xfId="0">
      <alignment vertical="top" wrapText="1"/>
    </xf>
    <xf numFmtId="4" fontId="0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omade.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0" customHeight="1">
      <c r="A1" s="1" t="inlineStr">
        <is>
          <t>План загрузки салона на неделю</t>
        </is>
      </c>
    </row>
    <row r="2" ht="40" customHeight="1">
      <c r="A2" s="1" t="inlineStr">
        <is>
          <t>homade.ru — https://homade.ru</t>
        </is>
      </c>
    </row>
    <row r="3" ht="40" customHeight="1">
      <c r="A3" s="1" t="inlineStr">
        <is>
          <t>Укажите доступные часы с учётом перерывов и выходных. Забронированные часы включают время услуг и необходимые интервалы. Загрузка свыше 100% отмечает пересечение или ошибку учёта.</t>
        </is>
      </c>
    </row>
    <row r="4" ht="40" customHeight="1">
      <c r="A4" s="1" t="inlineStr">
        <is>
          <t>Жёлтые ячейки — ввод, голубые — расчёт. Первые строки — вымышленные примеры; замените их своими данными.</t>
        </is>
      </c>
    </row>
    <row r="5" ht="40" customHeight="1">
      <c r="A5" s="1" t="inlineStr">
        <is>
          <t>Все суммы вводятся в одной выбранной валюте. Формулы пересчитываются при открытии в Excel или LibreOffice.</t>
        </is>
      </c>
    </row>
    <row r="6" ht="40" customHeight="1">
      <c r="A6" s="1" t="inlineStr">
        <is>
          <t>Шаблон помогает организовать учёт и не заменяет CRM, бухгалтерский или налоговый учёт.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" customWidth="1" min="2" max="2"/>
    <col width="22" customWidth="1" min="3" max="3"/>
    <col width="25" customWidth="1" min="4" max="4"/>
    <col width="18" customWidth="1" min="5" max="5"/>
    <col width="20" customWidth="1" min="6" max="6"/>
    <col width="30" customWidth="1" min="7" max="7"/>
    <col width="45" customWidth="1" min="8" max="8"/>
  </cols>
  <sheetData>
    <row r="1" ht="48" customHeight="1">
      <c r="A1" s="2" t="inlineStr">
        <is>
          <t>Неделя с</t>
        </is>
      </c>
      <c r="B1" s="2" t="inlineStr">
        <is>
          <t>Мастер / рабочее место</t>
        </is>
      </c>
      <c r="C1" s="2" t="inlineStr">
        <is>
          <t>Доступно часов</t>
        </is>
      </c>
      <c r="D1" s="2" t="inlineStr">
        <is>
          <t>Забронировано часов</t>
        </is>
      </c>
      <c r="E1" s="2" t="inlineStr">
        <is>
          <t>Загрузка</t>
        </is>
      </c>
      <c r="F1" s="2" t="inlineStr">
        <is>
          <t>Осталось часов</t>
        </is>
      </c>
      <c r="G1" s="2" t="inlineStr">
        <is>
          <t>Проверка</t>
        </is>
      </c>
      <c r="H1" s="2" t="inlineStr">
        <is>
          <t>Комментарий</t>
        </is>
      </c>
    </row>
    <row r="2" ht="36" customHeight="1">
      <c r="A2" s="3" t="inlineStr">
        <is>
          <t>Пример недели</t>
        </is>
      </c>
      <c r="B2" s="3" t="inlineStr">
        <is>
          <t>Пример: мастер А</t>
        </is>
      </c>
      <c r="C2" s="3" t="n">
        <v>35</v>
      </c>
      <c r="D2" s="3" t="n">
        <v>28</v>
      </c>
      <c r="E2" s="4">
        <f>IF(B2="","",IFERROR(D2/C2,0))</f>
        <v/>
      </c>
      <c r="F2" s="5">
        <f>IF(B2="","",C2-D2)</f>
        <v/>
      </c>
      <c r="G2" s="6">
        <f>IF(B2="","",IF(C2&lt;=0,"Проверьте доступные часы",IF(D2&gt;C2,"Проверьте пересечения","В пределах плана")))</f>
        <v/>
      </c>
      <c r="H2" s="3" t="n"/>
    </row>
    <row r="3" ht="36" customHeight="1">
      <c r="A3" s="3" t="n"/>
      <c r="B3" s="3" t="n"/>
      <c r="C3" s="3" t="n"/>
      <c r="D3" s="3" t="n"/>
      <c r="E3" s="4">
        <f>IF(B3="","",IFERROR(D3/C3,0))</f>
        <v/>
      </c>
      <c r="F3" s="5">
        <f>IF(B3="","",C3-D3)</f>
        <v/>
      </c>
      <c r="G3" s="6">
        <f>IF(B3="","",IF(C3&lt;=0,"Проверьте доступные часы",IF(D3&gt;C3,"Проверьте пересечения","В пределах плана")))</f>
        <v/>
      </c>
      <c r="H3" s="3" t="n"/>
    </row>
    <row r="4" ht="36" customHeight="1">
      <c r="A4" s="3" t="n"/>
      <c r="B4" s="3" t="n"/>
      <c r="C4" s="3" t="n"/>
      <c r="D4" s="3" t="n"/>
      <c r="E4" s="4">
        <f>IF(B4="","",IFERROR(D4/C4,0))</f>
        <v/>
      </c>
      <c r="F4" s="5">
        <f>IF(B4="","",C4-D4)</f>
        <v/>
      </c>
      <c r="G4" s="6">
        <f>IF(B4="","",IF(C4&lt;=0,"Проверьте доступные часы",IF(D4&gt;C4,"Проверьте пересечения","В пределах плана")))</f>
        <v/>
      </c>
      <c r="H4" s="3" t="n"/>
    </row>
    <row r="5" ht="36" customHeight="1">
      <c r="A5" s="3" t="n"/>
      <c r="B5" s="3" t="n"/>
      <c r="C5" s="3" t="n"/>
      <c r="D5" s="3" t="n"/>
      <c r="E5" s="4">
        <f>IF(B5="","",IFERROR(D5/C5,0))</f>
        <v/>
      </c>
      <c r="F5" s="5">
        <f>IF(B5="","",C5-D5)</f>
        <v/>
      </c>
      <c r="G5" s="6">
        <f>IF(B5="","",IF(C5&lt;=0,"Проверьте доступные часы",IF(D5&gt;C5,"Проверьте пересечения","В пределах плана")))</f>
        <v/>
      </c>
      <c r="H5" s="3" t="n"/>
    </row>
    <row r="6" ht="36" customHeight="1">
      <c r="A6" s="3" t="n"/>
      <c r="B6" s="3" t="n"/>
      <c r="C6" s="3" t="n"/>
      <c r="D6" s="3" t="n"/>
      <c r="E6" s="4">
        <f>IF(B6="","",IFERROR(D6/C6,0))</f>
        <v/>
      </c>
      <c r="F6" s="5">
        <f>IF(B6="","",C6-D6)</f>
        <v/>
      </c>
      <c r="G6" s="6">
        <f>IF(B6="","",IF(C6&lt;=0,"Проверьте доступные часы",IF(D6&gt;C6,"Проверьте пересечения","В пределах плана")))</f>
        <v/>
      </c>
      <c r="H6" s="3" t="n"/>
    </row>
    <row r="7" ht="36" customHeight="1">
      <c r="A7" s="3" t="n"/>
      <c r="B7" s="3" t="n"/>
      <c r="C7" s="3" t="n"/>
      <c r="D7" s="3" t="n"/>
      <c r="E7" s="4">
        <f>IF(B7="","",IFERROR(D7/C7,0))</f>
        <v/>
      </c>
      <c r="F7" s="5">
        <f>IF(B7="","",C7-D7)</f>
        <v/>
      </c>
      <c r="G7" s="6">
        <f>IF(B7="","",IF(C7&lt;=0,"Проверьте доступные часы",IF(D7&gt;C7,"Проверьте пересечения","В пределах плана")))</f>
        <v/>
      </c>
      <c r="H7" s="3" t="n"/>
    </row>
    <row r="8" ht="36" customHeight="1">
      <c r="A8" s="3" t="n"/>
      <c r="B8" s="3" t="n"/>
      <c r="C8" s="3" t="n"/>
      <c r="D8" s="3" t="n"/>
      <c r="E8" s="4">
        <f>IF(B8="","",IFERROR(D8/C8,0))</f>
        <v/>
      </c>
      <c r="F8" s="5">
        <f>IF(B8="","",C8-D8)</f>
        <v/>
      </c>
      <c r="G8" s="6">
        <f>IF(B8="","",IF(C8&lt;=0,"Проверьте доступные часы",IF(D8&gt;C8,"Проверьте пересечения","В пределах плана")))</f>
        <v/>
      </c>
      <c r="H8" s="3" t="n"/>
    </row>
    <row r="9" ht="36" customHeight="1">
      <c r="A9" s="3" t="n"/>
      <c r="B9" s="3" t="n"/>
      <c r="C9" s="3" t="n"/>
      <c r="D9" s="3" t="n"/>
      <c r="E9" s="4">
        <f>IF(B9="","",IFERROR(D9/C9,0))</f>
        <v/>
      </c>
      <c r="F9" s="5">
        <f>IF(B9="","",C9-D9)</f>
        <v/>
      </c>
      <c r="G9" s="6">
        <f>IF(B9="","",IF(C9&lt;=0,"Проверьте доступные часы",IF(D9&gt;C9,"Проверьте пересечения","В пределах плана")))</f>
        <v/>
      </c>
      <c r="H9" s="3" t="n"/>
    </row>
    <row r="10" ht="36" customHeight="1">
      <c r="A10" s="3" t="n"/>
      <c r="B10" s="3" t="n"/>
      <c r="C10" s="3" t="n"/>
      <c r="D10" s="3" t="n"/>
      <c r="E10" s="4">
        <f>IF(B10="","",IFERROR(D10/C10,0))</f>
        <v/>
      </c>
      <c r="F10" s="5">
        <f>IF(B10="","",C10-D10)</f>
        <v/>
      </c>
      <c r="G10" s="6">
        <f>IF(B10="","",IF(C10&lt;=0,"Проверьте доступные часы",IF(D10&gt;C10,"Проверьте пересечения","В пределах плана")))</f>
        <v/>
      </c>
      <c r="H10" s="3" t="n"/>
    </row>
    <row r="11" ht="36" customHeight="1">
      <c r="A11" s="3" t="n"/>
      <c r="B11" s="3" t="n"/>
      <c r="C11" s="3" t="n"/>
      <c r="D11" s="3" t="n"/>
      <c r="E11" s="4">
        <f>IF(B11="","",IFERROR(D11/C11,0))</f>
        <v/>
      </c>
      <c r="F11" s="5">
        <f>IF(B11="","",C11-D11)</f>
        <v/>
      </c>
      <c r="G11" s="6">
        <f>IF(B11="","",IF(C11&lt;=0,"Проверьте доступные часы",IF(D11&gt;C11,"Проверьте пересечения","В пределах плана")))</f>
        <v/>
      </c>
      <c r="H11" s="3" t="n"/>
    </row>
    <row r="12" ht="36" customHeight="1">
      <c r="A12" s="3" t="n"/>
      <c r="B12" s="3" t="n"/>
      <c r="C12" s="3" t="n"/>
      <c r="D12" s="3" t="n"/>
      <c r="E12" s="4">
        <f>IF(B12="","",IFERROR(D12/C12,0))</f>
        <v/>
      </c>
      <c r="F12" s="5">
        <f>IF(B12="","",C12-D12)</f>
        <v/>
      </c>
      <c r="G12" s="6">
        <f>IF(B12="","",IF(C12&lt;=0,"Проверьте доступные часы",IF(D12&gt;C12,"Проверьте пересечения","В пределах плана")))</f>
        <v/>
      </c>
      <c r="H12" s="3" t="n"/>
    </row>
    <row r="13" ht="36" customHeight="1">
      <c r="A13" s="3" t="n"/>
      <c r="B13" s="3" t="n"/>
      <c r="C13" s="3" t="n"/>
      <c r="D13" s="3" t="n"/>
      <c r="E13" s="4">
        <f>IF(B13="","",IFERROR(D13/C13,0))</f>
        <v/>
      </c>
      <c r="F13" s="5">
        <f>IF(B13="","",C13-D13)</f>
        <v/>
      </c>
      <c r="G13" s="6">
        <f>IF(B13="","",IF(C13&lt;=0,"Проверьте доступные часы",IF(D13&gt;C13,"Проверьте пересечения","В пределах плана")))</f>
        <v/>
      </c>
      <c r="H13" s="3" t="n"/>
    </row>
    <row r="14" ht="36" customHeight="1">
      <c r="A14" s="3" t="n"/>
      <c r="B14" s="3" t="n"/>
      <c r="C14" s="3" t="n"/>
      <c r="D14" s="3" t="n"/>
      <c r="E14" s="4">
        <f>IF(B14="","",IFERROR(D14/C14,0))</f>
        <v/>
      </c>
      <c r="F14" s="5">
        <f>IF(B14="","",C14-D14)</f>
        <v/>
      </c>
      <c r="G14" s="6">
        <f>IF(B14="","",IF(C14&lt;=0,"Проверьте доступные часы",IF(D14&gt;C14,"Проверьте пересечения","В пределах плана")))</f>
        <v/>
      </c>
      <c r="H14" s="3" t="n"/>
    </row>
    <row r="15" ht="36" customHeight="1">
      <c r="A15" s="3" t="n"/>
      <c r="B15" s="3" t="n"/>
      <c r="C15" s="3" t="n"/>
      <c r="D15" s="3" t="n"/>
      <c r="E15" s="4">
        <f>IF(B15="","",IFERROR(D15/C15,0))</f>
        <v/>
      </c>
      <c r="F15" s="5">
        <f>IF(B15="","",C15-D15)</f>
        <v/>
      </c>
      <c r="G15" s="6">
        <f>IF(B15="","",IF(C15&lt;=0,"Проверьте доступные часы",IF(D15&gt;C15,"Проверьте пересечения","В пределах плана")))</f>
        <v/>
      </c>
      <c r="H15" s="3" t="n"/>
    </row>
    <row r="16" ht="36" customHeight="1">
      <c r="A16" s="3" t="n"/>
      <c r="B16" s="3" t="n"/>
      <c r="C16" s="3" t="n"/>
      <c r="D16" s="3" t="n"/>
      <c r="E16" s="4">
        <f>IF(B16="","",IFERROR(D16/C16,0))</f>
        <v/>
      </c>
      <c r="F16" s="5">
        <f>IF(B16="","",C16-D16)</f>
        <v/>
      </c>
      <c r="G16" s="6">
        <f>IF(B16="","",IF(C16&lt;=0,"Проверьте доступные часы",IF(D16&gt;C16,"Проверьте пересечения","В пределах плана")))</f>
        <v/>
      </c>
      <c r="H16" s="3" t="n"/>
    </row>
    <row r="17" ht="36" customHeight="1">
      <c r="A17" s="3" t="n"/>
      <c r="B17" s="3" t="n"/>
      <c r="C17" s="3" t="n"/>
      <c r="D17" s="3" t="n"/>
      <c r="E17" s="4">
        <f>IF(B17="","",IFERROR(D17/C17,0))</f>
        <v/>
      </c>
      <c r="F17" s="5">
        <f>IF(B17="","",C17-D17)</f>
        <v/>
      </c>
      <c r="G17" s="6">
        <f>IF(B17="","",IF(C17&lt;=0,"Проверьте доступные часы",IF(D17&gt;C17,"Проверьте пересечения","В пределах плана")))</f>
        <v/>
      </c>
      <c r="H17" s="3" t="n"/>
    </row>
    <row r="18" ht="36" customHeight="1">
      <c r="A18" s="3" t="n"/>
      <c r="B18" s="3" t="n"/>
      <c r="C18" s="3" t="n"/>
      <c r="D18" s="3" t="n"/>
      <c r="E18" s="4">
        <f>IF(B18="","",IFERROR(D18/C18,0))</f>
        <v/>
      </c>
      <c r="F18" s="5">
        <f>IF(B18="","",C18-D18)</f>
        <v/>
      </c>
      <c r="G18" s="6">
        <f>IF(B18="","",IF(C18&lt;=0,"Проверьте доступные часы",IF(D18&gt;C18,"Проверьте пересечения","В пределах плана")))</f>
        <v/>
      </c>
      <c r="H18" s="3" t="n"/>
    </row>
    <row r="19" ht="36" customHeight="1">
      <c r="A19" s="3" t="n"/>
      <c r="B19" s="3" t="n"/>
      <c r="C19" s="3" t="n"/>
      <c r="D19" s="3" t="n"/>
      <c r="E19" s="4">
        <f>IF(B19="","",IFERROR(D19/C19,0))</f>
        <v/>
      </c>
      <c r="F19" s="5">
        <f>IF(B19="","",C19-D19)</f>
        <v/>
      </c>
      <c r="G19" s="6">
        <f>IF(B19="","",IF(C19&lt;=0,"Проверьте доступные часы",IF(D19&gt;C19,"Проверьте пересечения","В пределах плана")))</f>
        <v/>
      </c>
      <c r="H19" s="3" t="n"/>
    </row>
    <row r="20" ht="36" customHeight="1">
      <c r="A20" s="3" t="n"/>
      <c r="B20" s="3" t="n"/>
      <c r="C20" s="3" t="n"/>
      <c r="D20" s="3" t="n"/>
      <c r="E20" s="4">
        <f>IF(B20="","",IFERROR(D20/C20,0))</f>
        <v/>
      </c>
      <c r="F20" s="5">
        <f>IF(B20="","",C20-D20)</f>
        <v/>
      </c>
      <c r="G20" s="6">
        <f>IF(B20="","",IF(C20&lt;=0,"Проверьте доступные часы",IF(D20&gt;C20,"Проверьте пересечения","В пределах плана")))</f>
        <v/>
      </c>
      <c r="H20" s="3" t="n"/>
    </row>
    <row r="21" ht="36" customHeight="1">
      <c r="A21" s="3" t="n"/>
      <c r="B21" s="3" t="n"/>
      <c r="C21" s="3" t="n"/>
      <c r="D21" s="3" t="n"/>
      <c r="E21" s="4">
        <f>IF(B21="","",IFERROR(D21/C21,0))</f>
        <v/>
      </c>
      <c r="F21" s="5">
        <f>IF(B21="","",C21-D21)</f>
        <v/>
      </c>
      <c r="G21" s="6">
        <f>IF(B21="","",IF(C21&lt;=0,"Проверьте доступные часы",IF(D21&gt;C21,"Проверьте пересечения","В пределах плана")))</f>
        <v/>
      </c>
      <c r="H21" s="3" t="n"/>
    </row>
  </sheetData>
  <autoFilter ref="A1:H21"/>
  <dataValidations count="1">
    <dataValidation sqref="C2:D21" showDropDown="0" showInputMessage="0" showErrorMessage="1" allowBlank="1" error="Введите неотрицательное число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homade.ru</dc:creator>
  <dc:title>План загрузки салона на неделю</dc:title>
  <dcterms:created xsi:type="dcterms:W3CDTF">2026-10-04T08:58:53Z</dcterms:created>
  <dcterms:modified xsi:type="dcterms:W3CDTF">2026-10-04T08:58:53Z</dcterms:modified>
</cp:coreProperties>
</file>